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Print_Area" localSheetId="0">Sheet1!$A$1:$K$30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<sst xmlns="http://schemas.openxmlformats.org/spreadsheetml/2006/main" count="107" uniqueCount="71">
  <si>
    <t>2023年平阳木偶戏保护传承中心公开招聘面试（技能测试）成绩汇总及入围体检情况表</t>
  </si>
  <si>
    <t>序号</t>
  </si>
  <si>
    <t>准考证号</t>
  </si>
  <si>
    <t>姓名</t>
  </si>
  <si>
    <t>报考单位</t>
  </si>
  <si>
    <t>笔试成绩</t>
  </si>
  <si>
    <t>面试成绩1</t>
  </si>
  <si>
    <t>面试成绩2</t>
  </si>
  <si>
    <t>面试总成绩</t>
  </si>
  <si>
    <t>总成绩</t>
  </si>
  <si>
    <t>排名</t>
  </si>
  <si>
    <t>入围体检情况</t>
  </si>
  <si>
    <t>03080100116</t>
  </si>
  <si>
    <t>李铭函</t>
  </si>
  <si>
    <t>平阳木偶戏保护传承中心</t>
  </si>
  <si>
    <t>入围</t>
  </si>
  <si>
    <t>03080100127</t>
  </si>
  <si>
    <t>胡烨</t>
  </si>
  <si>
    <t>03080100126</t>
  </si>
  <si>
    <t>陈一宁</t>
  </si>
  <si>
    <t>03080100125</t>
  </si>
  <si>
    <t>徐熙潞</t>
  </si>
  <si>
    <t>03080100103</t>
  </si>
  <si>
    <t>周洁</t>
  </si>
  <si>
    <t>03080100108</t>
  </si>
  <si>
    <t>温从彬</t>
  </si>
  <si>
    <t>03080100121</t>
  </si>
  <si>
    <t>伍宇轩</t>
  </si>
  <si>
    <t>03080100102</t>
  </si>
  <si>
    <t>陈舒雯</t>
  </si>
  <si>
    <t>03080100112</t>
  </si>
  <si>
    <t>朱乐宁</t>
  </si>
  <si>
    <t>03080100115</t>
  </si>
  <si>
    <t>林雨轩</t>
  </si>
  <si>
    <t>03080100124</t>
  </si>
  <si>
    <t>戴涛</t>
  </si>
  <si>
    <t>03080100104</t>
  </si>
  <si>
    <t>施雯雯</t>
  </si>
  <si>
    <t>03080100109</t>
  </si>
  <si>
    <t>温愉安</t>
  </si>
  <si>
    <t>03080100128</t>
  </si>
  <si>
    <t>王瑾辰</t>
  </si>
  <si>
    <t>03080100119</t>
  </si>
  <si>
    <t>金康乐</t>
  </si>
  <si>
    <t>03080100123</t>
  </si>
  <si>
    <t>张伟坤</t>
  </si>
  <si>
    <t>03080100113</t>
  </si>
  <si>
    <t>白阳</t>
  </si>
  <si>
    <t>03080100122</t>
  </si>
  <si>
    <t>曾湉</t>
  </si>
  <si>
    <t>03080100120</t>
  </si>
  <si>
    <t>李咏心</t>
  </si>
  <si>
    <t>03080100106</t>
  </si>
  <si>
    <t>魏陈思</t>
  </si>
  <si>
    <t>03080100118</t>
  </si>
  <si>
    <t>程广艺</t>
  </si>
  <si>
    <t>03080100107</t>
  </si>
  <si>
    <t>陈跃</t>
  </si>
  <si>
    <t>03080100114</t>
  </si>
  <si>
    <t>李果</t>
  </si>
  <si>
    <t>03080100117</t>
  </si>
  <si>
    <t>张昊</t>
  </si>
  <si>
    <t>03080100101</t>
  </si>
  <si>
    <t>林飞宇</t>
  </si>
  <si>
    <t>03080100105</t>
  </si>
  <si>
    <t>郑咏弘</t>
  </si>
  <si>
    <t>自动放弃</t>
  </si>
  <si>
    <t>03080100129</t>
  </si>
  <si>
    <t>陈烁</t>
  </si>
  <si>
    <t>03080100111</t>
  </si>
  <si>
    <t>林佳依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</si>
</sst>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workbookViewId="0">
      <selection activeCell="B4" sqref="B4"/>
    </sheetView>
  </sheetViews>
  <sheetFormatPr defaultColWidth="9.81818181818182" defaultRowHeight="15"/>
  <cols>
    <col min="1" max="1" width="8.72727272727273" style="3" customWidth="1"/>
    <col min="2" max="2" width="17.7272727272727" style="3" customWidth="1"/>
    <col min="3" max="3" width="9.81818181818182" style="3"/>
    <col min="4" max="4" width="27.6363636363636" style="3" customWidth="1"/>
    <col min="5" max="7" width="11.5454545454545" style="4" customWidth="1"/>
    <col min="8" max="8" width="12.3636363636364" style="4" customWidth="1"/>
    <col min="9" max="9" width="9.81818181818182" style="4"/>
    <col min="10" max="10" width="9.81818181818182" style="5"/>
    <col min="11" max="11" width="14.7272727272727" style="5" customWidth="1"/>
    <col min="12" max="16384" width="9.81818181818182" style="3"/>
  </cols>
  <sheetData>
    <row r="1" ht="34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25" customHeight="1" spans="1:11">
      <c r="A2" s="7" t="s">
        <v>1</v>
      </c>
      <c r="B2" s="8" t="s">
        <v>2</v>
      </c>
      <c r="C2" s="7" t="s">
        <v>3</v>
      </c>
      <c r="D2" s="7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7" t="s">
        <v>10</v>
      </c>
      <c r="K2" s="7" t="s">
        <v>11</v>
      </c>
    </row>
    <row r="3" s="2" customFormat="1" ht="25" customHeight="1" spans="1:11">
      <c r="A3" s="10">
        <v>1</v>
      </c>
      <c r="B3" s="11" t="s">
        <v>12</v>
      </c>
      <c r="C3" s="12" t="s">
        <v>13</v>
      </c>
      <c r="D3" s="12" t="s">
        <v>14</v>
      </c>
      <c r="E3" s="13">
        <v>65.4</v>
      </c>
      <c r="F3" s="13">
        <v>33.74</v>
      </c>
      <c r="G3" s="13">
        <v>52.1</v>
      </c>
      <c r="H3" s="13">
        <f t="shared" ref="H3:H27" si="0">F3+G3</f>
        <v>85.84</v>
      </c>
      <c r="I3" s="13">
        <f t="shared" ref="I3:I27" si="1">E3*0.3+H3*0.7</f>
        <v>79.708</v>
      </c>
      <c r="J3" s="10">
        <v>1</v>
      </c>
      <c r="K3" s="10" t="s">
        <v>15</v>
      </c>
    </row>
    <row r="4" s="2" customFormat="1" ht="25" customHeight="1" spans="1:11">
      <c r="A4" s="10">
        <v>2</v>
      </c>
      <c r="B4" s="11" t="s">
        <v>16</v>
      </c>
      <c r="C4" s="12" t="s">
        <v>17</v>
      </c>
      <c r="D4" s="12" t="s">
        <v>14</v>
      </c>
      <c r="E4" s="13">
        <v>42.8</v>
      </c>
      <c r="F4" s="13">
        <v>38.6</v>
      </c>
      <c r="G4" s="13">
        <v>55.1</v>
      </c>
      <c r="H4" s="13">
        <f t="shared" si="0"/>
        <v>93.7</v>
      </c>
      <c r="I4" s="13">
        <f t="shared" si="1"/>
        <v>78.43</v>
      </c>
      <c r="J4" s="10">
        <v>2</v>
      </c>
      <c r="K4" s="10" t="s">
        <v>15</v>
      </c>
    </row>
    <row r="5" s="2" customFormat="1" ht="25" customHeight="1" spans="1:11">
      <c r="A5" s="10">
        <v>3</v>
      </c>
      <c r="B5" s="11" t="s">
        <v>18</v>
      </c>
      <c r="C5" s="12" t="s">
        <v>19</v>
      </c>
      <c r="D5" s="12" t="s">
        <v>14</v>
      </c>
      <c r="E5" s="13">
        <v>58.9</v>
      </c>
      <c r="F5" s="13">
        <v>34.82</v>
      </c>
      <c r="G5" s="13">
        <v>50.46</v>
      </c>
      <c r="H5" s="13">
        <f t="shared" si="0"/>
        <v>85.28</v>
      </c>
      <c r="I5" s="13">
        <f t="shared" si="1"/>
        <v>77.366</v>
      </c>
      <c r="J5" s="10">
        <v>3</v>
      </c>
      <c r="K5" s="10" t="s">
        <v>15</v>
      </c>
    </row>
    <row r="6" s="2" customFormat="1" ht="25" customHeight="1" spans="1:11">
      <c r="A6" s="10">
        <v>4</v>
      </c>
      <c r="B6" s="11" t="s">
        <v>20</v>
      </c>
      <c r="C6" s="12" t="s">
        <v>21</v>
      </c>
      <c r="D6" s="12" t="s">
        <v>14</v>
      </c>
      <c r="E6" s="13">
        <v>50.3</v>
      </c>
      <c r="F6" s="13">
        <v>32.9</v>
      </c>
      <c r="G6" s="13">
        <v>53.8</v>
      </c>
      <c r="H6" s="13">
        <f t="shared" si="0"/>
        <v>86.7</v>
      </c>
      <c r="I6" s="13">
        <f t="shared" si="1"/>
        <v>75.78</v>
      </c>
      <c r="J6" s="10">
        <v>4</v>
      </c>
      <c r="K6" s="10" t="s">
        <v>15</v>
      </c>
    </row>
    <row r="7" s="2" customFormat="1" ht="25" customHeight="1" spans="1:11">
      <c r="A7" s="10">
        <v>5</v>
      </c>
      <c r="B7" s="11" t="s">
        <v>22</v>
      </c>
      <c r="C7" s="12" t="s">
        <v>23</v>
      </c>
      <c r="D7" s="12" t="s">
        <v>14</v>
      </c>
      <c r="E7" s="13">
        <v>53.3</v>
      </c>
      <c r="F7" s="13">
        <v>35</v>
      </c>
      <c r="G7" s="13">
        <v>50</v>
      </c>
      <c r="H7" s="13">
        <f t="shared" si="0"/>
        <v>85</v>
      </c>
      <c r="I7" s="13">
        <f t="shared" si="1"/>
        <v>75.49</v>
      </c>
      <c r="J7" s="10">
        <v>5</v>
      </c>
      <c r="K7" s="10" t="s">
        <v>15</v>
      </c>
    </row>
    <row r="8" s="2" customFormat="1" ht="25" customHeight="1" spans="1:11">
      <c r="A8" s="10">
        <v>6</v>
      </c>
      <c r="B8" s="11" t="s">
        <v>24</v>
      </c>
      <c r="C8" s="12" t="s">
        <v>25</v>
      </c>
      <c r="D8" s="12" t="s">
        <v>14</v>
      </c>
      <c r="E8" s="13">
        <v>51.8</v>
      </c>
      <c r="F8" s="13">
        <v>33.36</v>
      </c>
      <c r="G8" s="13">
        <v>51.98</v>
      </c>
      <c r="H8" s="13">
        <f t="shared" si="0"/>
        <v>85.34</v>
      </c>
      <c r="I8" s="13">
        <f t="shared" si="1"/>
        <v>75.278</v>
      </c>
      <c r="J8" s="10">
        <v>6</v>
      </c>
      <c r="K8" s="10" t="s">
        <v>15</v>
      </c>
    </row>
    <row r="9" s="2" customFormat="1" ht="25" customHeight="1" spans="1:11">
      <c r="A9" s="10">
        <v>7</v>
      </c>
      <c r="B9" s="11" t="s">
        <v>26</v>
      </c>
      <c r="C9" s="12" t="s">
        <v>27</v>
      </c>
      <c r="D9" s="12" t="s">
        <v>14</v>
      </c>
      <c r="E9" s="13">
        <v>40.1</v>
      </c>
      <c r="F9" s="13">
        <v>36.42</v>
      </c>
      <c r="G9" s="13">
        <v>51.54</v>
      </c>
      <c r="H9" s="13">
        <f t="shared" si="0"/>
        <v>87.96</v>
      </c>
      <c r="I9" s="13">
        <f t="shared" si="1"/>
        <v>73.602</v>
      </c>
      <c r="J9" s="10">
        <v>7</v>
      </c>
      <c r="K9" s="10" t="s">
        <v>15</v>
      </c>
    </row>
    <row r="10" s="2" customFormat="1" ht="25" customHeight="1" spans="1:11">
      <c r="A10" s="10">
        <v>8</v>
      </c>
      <c r="B10" s="11" t="s">
        <v>28</v>
      </c>
      <c r="C10" s="12" t="s">
        <v>29</v>
      </c>
      <c r="D10" s="12" t="s">
        <v>14</v>
      </c>
      <c r="E10" s="13">
        <v>50.4</v>
      </c>
      <c r="F10" s="13">
        <v>32.4</v>
      </c>
      <c r="G10" s="13">
        <v>50.3</v>
      </c>
      <c r="H10" s="13">
        <f t="shared" si="0"/>
        <v>82.7</v>
      </c>
      <c r="I10" s="13">
        <f t="shared" si="1"/>
        <v>73.01</v>
      </c>
      <c r="J10" s="10">
        <v>8</v>
      </c>
      <c r="K10" s="10" t="s">
        <v>15</v>
      </c>
    </row>
    <row r="11" s="2" customFormat="1" ht="25" customHeight="1" spans="1:11">
      <c r="A11" s="10">
        <v>9</v>
      </c>
      <c r="B11" s="11" t="s">
        <v>30</v>
      </c>
      <c r="C11" s="12" t="s">
        <v>31</v>
      </c>
      <c r="D11" s="12" t="s">
        <v>14</v>
      </c>
      <c r="E11" s="13">
        <v>44.3</v>
      </c>
      <c r="F11" s="13">
        <v>34</v>
      </c>
      <c r="G11" s="13">
        <v>50.88</v>
      </c>
      <c r="H11" s="13">
        <f t="shared" si="0"/>
        <v>84.88</v>
      </c>
      <c r="I11" s="13">
        <f t="shared" si="1"/>
        <v>72.706</v>
      </c>
      <c r="J11" s="10">
        <v>9</v>
      </c>
      <c r="K11" s="10"/>
    </row>
    <row r="12" s="2" customFormat="1" ht="25" customHeight="1" spans="1:11">
      <c r="A12" s="10">
        <v>10</v>
      </c>
      <c r="B12" s="11" t="s">
        <v>32</v>
      </c>
      <c r="C12" s="12" t="s">
        <v>33</v>
      </c>
      <c r="D12" s="12" t="s">
        <v>14</v>
      </c>
      <c r="E12" s="13">
        <v>44.8</v>
      </c>
      <c r="F12" s="13">
        <v>31.82</v>
      </c>
      <c r="G12" s="13">
        <v>51.91</v>
      </c>
      <c r="H12" s="13">
        <f t="shared" si="0"/>
        <v>83.73</v>
      </c>
      <c r="I12" s="13">
        <f t="shared" si="1"/>
        <v>72.051</v>
      </c>
      <c r="J12" s="10">
        <v>10</v>
      </c>
      <c r="K12" s="10"/>
    </row>
    <row r="13" s="2" customFormat="1" ht="25" customHeight="1" spans="1:11">
      <c r="A13" s="10">
        <v>11</v>
      </c>
      <c r="B13" s="11" t="s">
        <v>34</v>
      </c>
      <c r="C13" s="12" t="s">
        <v>35</v>
      </c>
      <c r="D13" s="12" t="s">
        <v>14</v>
      </c>
      <c r="E13" s="13">
        <v>47.2</v>
      </c>
      <c r="F13" s="13">
        <v>30.4</v>
      </c>
      <c r="G13" s="13">
        <v>52.2</v>
      </c>
      <c r="H13" s="13">
        <f t="shared" si="0"/>
        <v>82.6</v>
      </c>
      <c r="I13" s="13">
        <f t="shared" si="1"/>
        <v>71.98</v>
      </c>
      <c r="J13" s="10">
        <v>11</v>
      </c>
      <c r="K13" s="10"/>
    </row>
    <row r="14" s="2" customFormat="1" ht="25" customHeight="1" spans="1:11">
      <c r="A14" s="10">
        <v>12</v>
      </c>
      <c r="B14" s="11" t="s">
        <v>36</v>
      </c>
      <c r="C14" s="12" t="s">
        <v>37</v>
      </c>
      <c r="D14" s="12" t="s">
        <v>14</v>
      </c>
      <c r="E14" s="13">
        <v>57.4</v>
      </c>
      <c r="F14" s="13">
        <v>31.7</v>
      </c>
      <c r="G14" s="13">
        <v>45.81</v>
      </c>
      <c r="H14" s="13">
        <f t="shared" si="0"/>
        <v>77.51</v>
      </c>
      <c r="I14" s="13">
        <f t="shared" si="1"/>
        <v>71.477</v>
      </c>
      <c r="J14" s="10">
        <v>12</v>
      </c>
      <c r="K14" s="10"/>
    </row>
    <row r="15" s="2" customFormat="1" ht="25" customHeight="1" spans="1:11">
      <c r="A15" s="10">
        <v>13</v>
      </c>
      <c r="B15" s="11" t="s">
        <v>38</v>
      </c>
      <c r="C15" s="12" t="s">
        <v>39</v>
      </c>
      <c r="D15" s="12" t="s">
        <v>14</v>
      </c>
      <c r="E15" s="13">
        <v>47.1</v>
      </c>
      <c r="F15" s="13">
        <v>29.2</v>
      </c>
      <c r="G15" s="13">
        <v>52.2</v>
      </c>
      <c r="H15" s="13">
        <f t="shared" si="0"/>
        <v>81.4</v>
      </c>
      <c r="I15" s="13">
        <f t="shared" si="1"/>
        <v>71.11</v>
      </c>
      <c r="J15" s="10">
        <v>13</v>
      </c>
      <c r="K15" s="10"/>
    </row>
    <row r="16" s="2" customFormat="1" ht="25" customHeight="1" spans="1:11">
      <c r="A16" s="10">
        <v>14</v>
      </c>
      <c r="B16" s="11" t="s">
        <v>40</v>
      </c>
      <c r="C16" s="12" t="s">
        <v>41</v>
      </c>
      <c r="D16" s="12" t="s">
        <v>14</v>
      </c>
      <c r="E16" s="13">
        <v>54.3</v>
      </c>
      <c r="F16" s="13">
        <v>29.8</v>
      </c>
      <c r="G16" s="13">
        <v>48</v>
      </c>
      <c r="H16" s="13">
        <f t="shared" si="0"/>
        <v>77.8</v>
      </c>
      <c r="I16" s="13">
        <f t="shared" si="1"/>
        <v>70.75</v>
      </c>
      <c r="J16" s="10">
        <v>14</v>
      </c>
      <c r="K16" s="10"/>
    </row>
    <row r="17" s="2" customFormat="1" ht="25" customHeight="1" spans="1:11">
      <c r="A17" s="10">
        <v>15</v>
      </c>
      <c r="B17" s="11" t="s">
        <v>42</v>
      </c>
      <c r="C17" s="12" t="s">
        <v>43</v>
      </c>
      <c r="D17" s="12" t="s">
        <v>14</v>
      </c>
      <c r="E17" s="13">
        <v>39.7</v>
      </c>
      <c r="F17" s="13">
        <v>34.38</v>
      </c>
      <c r="G17" s="13">
        <v>48.5</v>
      </c>
      <c r="H17" s="13">
        <f t="shared" si="0"/>
        <v>82.88</v>
      </c>
      <c r="I17" s="13">
        <f t="shared" si="1"/>
        <v>69.926</v>
      </c>
      <c r="J17" s="10">
        <v>15</v>
      </c>
      <c r="K17" s="10"/>
    </row>
    <row r="18" s="2" customFormat="1" ht="25" customHeight="1" spans="1:11">
      <c r="A18" s="10">
        <v>16</v>
      </c>
      <c r="B18" s="11" t="s">
        <v>44</v>
      </c>
      <c r="C18" s="12" t="s">
        <v>45</v>
      </c>
      <c r="D18" s="12" t="s">
        <v>14</v>
      </c>
      <c r="E18" s="13">
        <v>45.1</v>
      </c>
      <c r="F18" s="13">
        <v>31.1</v>
      </c>
      <c r="G18" s="13">
        <v>49.38</v>
      </c>
      <c r="H18" s="13">
        <f t="shared" si="0"/>
        <v>80.48</v>
      </c>
      <c r="I18" s="13">
        <f t="shared" si="1"/>
        <v>69.866</v>
      </c>
      <c r="J18" s="10">
        <v>16</v>
      </c>
      <c r="K18" s="10"/>
    </row>
    <row r="19" s="2" customFormat="1" ht="25" customHeight="1" spans="1:11">
      <c r="A19" s="10">
        <v>17</v>
      </c>
      <c r="B19" s="11" t="s">
        <v>46</v>
      </c>
      <c r="C19" s="12" t="s">
        <v>47</v>
      </c>
      <c r="D19" s="12" t="s">
        <v>14</v>
      </c>
      <c r="E19" s="13">
        <v>42.6</v>
      </c>
      <c r="F19" s="13">
        <v>33.3</v>
      </c>
      <c r="G19" s="13">
        <v>47</v>
      </c>
      <c r="H19" s="13">
        <f t="shared" si="0"/>
        <v>80.3</v>
      </c>
      <c r="I19" s="13">
        <f t="shared" si="1"/>
        <v>68.99</v>
      </c>
      <c r="J19" s="10">
        <v>17</v>
      </c>
      <c r="K19" s="10"/>
    </row>
    <row r="20" s="2" customFormat="1" ht="25" customHeight="1" spans="1:11">
      <c r="A20" s="10">
        <v>18</v>
      </c>
      <c r="B20" s="11" t="s">
        <v>48</v>
      </c>
      <c r="C20" s="12" t="s">
        <v>49</v>
      </c>
      <c r="D20" s="12" t="s">
        <v>14</v>
      </c>
      <c r="E20" s="13">
        <v>49.2</v>
      </c>
      <c r="F20" s="13">
        <v>25.7</v>
      </c>
      <c r="G20" s="13">
        <v>50.4</v>
      </c>
      <c r="H20" s="13">
        <f t="shared" si="0"/>
        <v>76.1</v>
      </c>
      <c r="I20" s="13">
        <f t="shared" si="1"/>
        <v>68.03</v>
      </c>
      <c r="J20" s="10">
        <v>18</v>
      </c>
      <c r="K20" s="10"/>
    </row>
    <row r="21" s="2" customFormat="1" ht="25" customHeight="1" spans="1:11">
      <c r="A21" s="10">
        <v>19</v>
      </c>
      <c r="B21" s="11" t="s">
        <v>50</v>
      </c>
      <c r="C21" s="12" t="s">
        <v>51</v>
      </c>
      <c r="D21" s="12" t="s">
        <v>14</v>
      </c>
      <c r="E21" s="13">
        <v>56.1</v>
      </c>
      <c r="F21" s="13">
        <v>28.46</v>
      </c>
      <c r="G21" s="13">
        <v>44.57</v>
      </c>
      <c r="H21" s="13">
        <f t="shared" si="0"/>
        <v>73.03</v>
      </c>
      <c r="I21" s="13">
        <f t="shared" si="1"/>
        <v>67.951</v>
      </c>
      <c r="J21" s="10">
        <v>19</v>
      </c>
      <c r="K21" s="10"/>
    </row>
    <row r="22" s="2" customFormat="1" ht="25" customHeight="1" spans="1:11">
      <c r="A22" s="10">
        <v>20</v>
      </c>
      <c r="B22" s="11" t="s">
        <v>52</v>
      </c>
      <c r="C22" s="12" t="s">
        <v>53</v>
      </c>
      <c r="D22" s="12" t="s">
        <v>14</v>
      </c>
      <c r="E22" s="13">
        <v>40.6</v>
      </c>
      <c r="F22" s="13">
        <v>27.28</v>
      </c>
      <c r="G22" s="13">
        <v>48.8</v>
      </c>
      <c r="H22" s="13">
        <f t="shared" si="0"/>
        <v>76.08</v>
      </c>
      <c r="I22" s="13">
        <f t="shared" si="1"/>
        <v>65.436</v>
      </c>
      <c r="J22" s="10">
        <v>20</v>
      </c>
      <c r="K22" s="10"/>
    </row>
    <row r="23" s="2" customFormat="1" ht="25" customHeight="1" spans="1:11">
      <c r="A23" s="10">
        <v>21</v>
      </c>
      <c r="B23" s="11" t="s">
        <v>54</v>
      </c>
      <c r="C23" s="12" t="s">
        <v>55</v>
      </c>
      <c r="D23" s="12" t="s">
        <v>14</v>
      </c>
      <c r="E23" s="13">
        <v>48.1</v>
      </c>
      <c r="F23" s="13">
        <v>28.64</v>
      </c>
      <c r="G23" s="13">
        <v>43.88</v>
      </c>
      <c r="H23" s="13">
        <f t="shared" si="0"/>
        <v>72.52</v>
      </c>
      <c r="I23" s="13">
        <f t="shared" si="1"/>
        <v>65.194</v>
      </c>
      <c r="J23" s="10">
        <v>21</v>
      </c>
      <c r="K23" s="10"/>
    </row>
    <row r="24" s="2" customFormat="1" ht="25" customHeight="1" spans="1:11">
      <c r="A24" s="10">
        <v>22</v>
      </c>
      <c r="B24" s="11" t="s">
        <v>56</v>
      </c>
      <c r="C24" s="12" t="s">
        <v>57</v>
      </c>
      <c r="D24" s="12" t="s">
        <v>14</v>
      </c>
      <c r="E24" s="13">
        <v>49.8</v>
      </c>
      <c r="F24" s="13">
        <v>24</v>
      </c>
      <c r="G24" s="13">
        <v>47.5</v>
      </c>
      <c r="H24" s="13">
        <f t="shared" si="0"/>
        <v>71.5</v>
      </c>
      <c r="I24" s="13">
        <f t="shared" si="1"/>
        <v>64.99</v>
      </c>
      <c r="J24" s="10">
        <v>22</v>
      </c>
      <c r="K24" s="10"/>
    </row>
    <row r="25" s="2" customFormat="1" ht="25" customHeight="1" spans="1:11">
      <c r="A25" s="10">
        <v>23</v>
      </c>
      <c r="B25" s="11" t="s">
        <v>58</v>
      </c>
      <c r="C25" s="12" t="s">
        <v>59</v>
      </c>
      <c r="D25" s="12" t="s">
        <v>14</v>
      </c>
      <c r="E25" s="13">
        <v>29.6</v>
      </c>
      <c r="F25" s="13">
        <v>27.5</v>
      </c>
      <c r="G25" s="13">
        <v>47.48</v>
      </c>
      <c r="H25" s="13">
        <f t="shared" si="0"/>
        <v>74.98</v>
      </c>
      <c r="I25" s="13">
        <f t="shared" si="1"/>
        <v>61.366</v>
      </c>
      <c r="J25" s="10">
        <v>23</v>
      </c>
      <c r="K25" s="10"/>
    </row>
    <row r="26" s="2" customFormat="1" ht="25" customHeight="1" spans="1:11">
      <c r="A26" s="10">
        <v>24</v>
      </c>
      <c r="B26" s="11" t="s">
        <v>60</v>
      </c>
      <c r="C26" s="12" t="s">
        <v>61</v>
      </c>
      <c r="D26" s="12" t="s">
        <v>14</v>
      </c>
      <c r="E26" s="13">
        <v>38.2</v>
      </c>
      <c r="F26" s="13">
        <v>23.2</v>
      </c>
      <c r="G26" s="13">
        <v>44.32</v>
      </c>
      <c r="H26" s="13">
        <f t="shared" si="0"/>
        <v>67.52</v>
      </c>
      <c r="I26" s="13">
        <f t="shared" si="1"/>
        <v>58.724</v>
      </c>
      <c r="J26" s="10">
        <v>24</v>
      </c>
      <c r="K26" s="10"/>
    </row>
    <row r="27" s="2" customFormat="1" ht="25" customHeight="1" spans="1:11">
      <c r="A27" s="10">
        <v>25</v>
      </c>
      <c r="B27" s="11" t="s">
        <v>62</v>
      </c>
      <c r="C27" s="12" t="s">
        <v>63</v>
      </c>
      <c r="D27" s="12" t="s">
        <v>14</v>
      </c>
      <c r="E27" s="13">
        <v>25.3</v>
      </c>
      <c r="F27" s="13">
        <v>24.36</v>
      </c>
      <c r="G27" s="13">
        <v>45.6</v>
      </c>
      <c r="H27" s="13">
        <f t="shared" si="0"/>
        <v>69.96</v>
      </c>
      <c r="I27" s="13">
        <f t="shared" si="1"/>
        <v>56.562</v>
      </c>
      <c r="J27" s="10">
        <v>25</v>
      </c>
      <c r="K27" s="10"/>
    </row>
    <row r="28" s="2" customFormat="1" ht="25" customHeight="1" spans="1:11">
      <c r="A28" s="10">
        <v>26</v>
      </c>
      <c r="B28" s="11" t="s">
        <v>64</v>
      </c>
      <c r="C28" s="12" t="s">
        <v>65</v>
      </c>
      <c r="D28" s="12" t="s">
        <v>14</v>
      </c>
      <c r="E28" s="13">
        <v>41.1</v>
      </c>
      <c r="F28" s="13"/>
      <c r="G28" s="13"/>
      <c r="H28" s="10" t="s">
        <v>66</v>
      </c>
      <c r="I28" s="13"/>
      <c r="J28" s="10"/>
      <c r="K28" s="10"/>
    </row>
    <row r="29" s="2" customFormat="1" ht="25" customHeight="1" spans="1:11">
      <c r="A29" s="10">
        <v>27</v>
      </c>
      <c r="B29" s="11" t="s">
        <v>67</v>
      </c>
      <c r="C29" s="12" t="s">
        <v>68</v>
      </c>
      <c r="D29" s="12" t="s">
        <v>14</v>
      </c>
      <c r="E29" s="13">
        <v>44.6</v>
      </c>
      <c r="F29" s="13"/>
      <c r="G29" s="13"/>
      <c r="H29" s="10" t="s">
        <v>66</v>
      </c>
      <c r="I29" s="13"/>
      <c r="J29" s="10"/>
      <c r="K29" s="10"/>
    </row>
    <row r="30" s="2" customFormat="1" ht="25" customHeight="1" spans="1:11">
      <c r="A30" s="10">
        <v>28</v>
      </c>
      <c r="B30" s="11" t="s">
        <v>69</v>
      </c>
      <c r="C30" s="12" t="s">
        <v>70</v>
      </c>
      <c r="D30" s="12" t="s">
        <v>14</v>
      </c>
      <c r="E30" s="14">
        <v>43.3</v>
      </c>
      <c r="F30" s="13"/>
      <c r="G30" s="13"/>
      <c r="H30" s="10" t="s">
        <v>66</v>
      </c>
      <c r="I30" s="13"/>
      <c r="J30" s="10"/>
      <c r="K30" s="10"/>
    </row>
  </sheetData>
  <sortState ref="B2:K26">
    <sortCondition ref="I26" descending="1"/>
  </sortState>
  <mergeCells count="1">
    <mergeCell ref="A1:K1"/>
  </mergeCells>
  <pageMargins left="0.751388888888889" right="0.751388888888889" top="1" bottom="1" header="0.5" footer="0.5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2023-07-16T09:18:00Z</dcterms:created>
  <dcterms:modified xsi:type="dcterms:W3CDTF">2023-07-16T09:49:05Z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E63ABCC3375D407B87D0FE56F712527D_11</vt:lpwstr>
  </property>
  <property fmtid="{D5CDD505-2E9C-101B-9397-08002B2CF9AE}" pid="3" name="KSOProductBuildVer">
    <vt:lpwstr>2052-11.1.0.14309</vt:lpwstr>
  </property>
</Properties>
</file>