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<sst xmlns="http://schemas.openxmlformats.org/spreadsheetml/2006/main" count="131" uniqueCount="127">
  <si>
    <t>序号</t>
  </si>
  <si>
    <t>报考职位</t>
  </si>
  <si>
    <t>准考证号</t>
  </si>
  <si>
    <t>笔试成绩</t>
  </si>
  <si>
    <t>面试成绩</t>
  </si>
  <si>
    <t>总成绩（笔试成绩*60%+面试成绩*40%）</t>
  </si>
  <si>
    <t>资产管理</t>
  </si>
  <si>
    <t>202106190086</t>
  </si>
  <si>
    <t>78.05</t>
  </si>
  <si>
    <t>202106190063</t>
  </si>
  <si>
    <t>69.90</t>
  </si>
  <si>
    <t>202106190046</t>
  </si>
  <si>
    <t>72.50</t>
  </si>
  <si>
    <t>202106190016</t>
  </si>
  <si>
    <t>72.70</t>
  </si>
  <si>
    <t>202106190022</t>
  </si>
  <si>
    <t>70.55</t>
  </si>
  <si>
    <t>202106190010</t>
  </si>
  <si>
    <t>69.30</t>
  </si>
  <si>
    <t>文秘</t>
  </si>
  <si>
    <t>202106190110</t>
  </si>
  <si>
    <t>75.70</t>
  </si>
  <si>
    <t>202106190112</t>
  </si>
  <si>
    <t>73.85</t>
  </si>
  <si>
    <t>202106190111</t>
  </si>
  <si>
    <t>75.95</t>
  </si>
  <si>
    <t>重大项目部（现场管理人员）</t>
  </si>
  <si>
    <t>202106190122</t>
  </si>
  <si>
    <t>82.60</t>
  </si>
  <si>
    <t>202106190114</t>
  </si>
  <si>
    <t>79.20</t>
  </si>
  <si>
    <t>202106190124</t>
  </si>
  <si>
    <t>79.50</t>
  </si>
  <si>
    <t>工程技术部（现场管理人员）</t>
  </si>
  <si>
    <t>202106190131</t>
  </si>
  <si>
    <t>69.60</t>
  </si>
  <si>
    <t>202106190127</t>
  </si>
  <si>
    <t>68.50</t>
  </si>
  <si>
    <t>202106190130</t>
  </si>
  <si>
    <t>66.35</t>
  </si>
  <si>
    <t>发电运行与检修（一）</t>
  </si>
  <si>
    <t>202106190150</t>
  </si>
  <si>
    <t>78.60</t>
  </si>
  <si>
    <t>202106190145</t>
  </si>
  <si>
    <t>75.30</t>
  </si>
  <si>
    <t>202106190147</t>
  </si>
  <si>
    <t>65.70</t>
  </si>
  <si>
    <t>202106190137</t>
  </si>
  <si>
    <t>68.60</t>
  </si>
  <si>
    <t>202106190151</t>
  </si>
  <si>
    <t>62.45</t>
  </si>
  <si>
    <t>202106190146</t>
  </si>
  <si>
    <t>61.50</t>
  </si>
  <si>
    <t>发电运行与检修（二）</t>
  </si>
  <si>
    <t>202106190162</t>
  </si>
  <si>
    <t>72.30</t>
  </si>
  <si>
    <t>202106190157</t>
  </si>
  <si>
    <t>72.35</t>
  </si>
  <si>
    <t>202106190166</t>
  </si>
  <si>
    <t>65.60</t>
  </si>
  <si>
    <t>202106190173</t>
  </si>
  <si>
    <t>63.05</t>
  </si>
  <si>
    <t>202106190164</t>
  </si>
  <si>
    <t>64.75</t>
  </si>
  <si>
    <t>202106190168</t>
  </si>
  <si>
    <t>65.30</t>
  </si>
  <si>
    <t>202106190174</t>
  </si>
  <si>
    <t>63.40</t>
  </si>
  <si>
    <t>202106190159</t>
  </si>
  <si>
    <t>62.65</t>
  </si>
  <si>
    <t>202106190155</t>
  </si>
  <si>
    <t>61.10</t>
  </si>
  <si>
    <t>水利工程建设管理（二）</t>
  </si>
  <si>
    <t>202106190181</t>
  </si>
  <si>
    <t>67.35</t>
  </si>
  <si>
    <t>202106190179</t>
  </si>
  <si>
    <t>62.05</t>
  </si>
  <si>
    <t>202106190182</t>
  </si>
  <si>
    <t>58.35</t>
  </si>
  <si>
    <t>202106190177</t>
  </si>
  <si>
    <t>48.40</t>
  </si>
  <si>
    <t>202106190178</t>
  </si>
  <si>
    <t>61.15</t>
  </si>
  <si>
    <t>202106190180</t>
  </si>
  <si>
    <t>59.00</t>
  </si>
  <si>
    <t>缺考</t>
  </si>
  <si>
    <t>水利工程技术负责人</t>
  </si>
  <si>
    <t>202106190185</t>
  </si>
  <si>
    <t>63.70</t>
  </si>
  <si>
    <t>202106190184</t>
  </si>
  <si>
    <t>66.85</t>
  </si>
  <si>
    <t>202106190183</t>
  </si>
  <si>
    <t>39.20</t>
  </si>
  <si>
    <t>水利工程建设管理（一）</t>
  </si>
  <si>
    <t>202106190187</t>
  </si>
  <si>
    <t>68.40</t>
  </si>
  <si>
    <t>202106190186</t>
  </si>
  <si>
    <t>67.80</t>
  </si>
  <si>
    <t>202106190188</t>
  </si>
  <si>
    <t>57.90</t>
  </si>
  <si>
    <t>水利工程物业管理</t>
  </si>
  <si>
    <t>202106190189</t>
  </si>
  <si>
    <t>59.70</t>
  </si>
  <si>
    <t>202106190191</t>
  </si>
  <si>
    <t>44.40</t>
  </si>
  <si>
    <t>202106190190</t>
  </si>
  <si>
    <t>16.40</t>
  </si>
  <si>
    <t>财务（一）</t>
  </si>
  <si>
    <t>202106190199</t>
  </si>
  <si>
    <t>82.00</t>
  </si>
  <si>
    <t>202106190208</t>
  </si>
  <si>
    <t>68.70</t>
  </si>
  <si>
    <t>202106190209</t>
  </si>
  <si>
    <t>70.40</t>
  </si>
  <si>
    <t>财务（二）</t>
  </si>
  <si>
    <t>202106190232</t>
  </si>
  <si>
    <t>202106190240</t>
  </si>
  <si>
    <t>79.95</t>
  </si>
  <si>
    <t>202106190238</t>
  </si>
  <si>
    <t>76.95</t>
  </si>
  <si>
    <t>财务（三）</t>
  </si>
  <si>
    <t>202106190267</t>
  </si>
  <si>
    <t>71.45</t>
  </si>
  <si>
    <t>202106190253</t>
  </si>
  <si>
    <t>69.55</t>
  </si>
  <si>
    <t>202106190268</t>
  </si>
  <si>
    <t>72.00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</si>
</sst>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2" max="2" width="12.875" style="3" customWidth="1"/>
    <col min="3" max="3" width="13.75390625" style="0" customWidth="1"/>
    <col min="6" max="6" width="17.50390625" style="0" customWidth="1"/>
  </cols>
  <sheetData>
    <row r="1" spans="1:6" s="1" customFormat="1" ht="40.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5" t="s">
        <v>5</v>
      </c>
    </row>
    <row r="2" spans="1:6" s="2" customFormat="1" ht="14.25">
      <c r="A2" s="7">
        <v>1</v>
      </c>
      <c r="B2" s="20" t="s">
        <v>6</v>
      </c>
      <c r="C2" s="21" t="s">
        <v>7</v>
      </c>
      <c r="D2" s="22" t="s">
        <v>8</v>
      </c>
      <c r="E2" s="9">
        <v>84.8</v>
      </c>
      <c r="F2" s="10">
        <f>D2*0.6+E2*0.4</f>
        <v>80.75</v>
      </c>
    </row>
    <row r="3" spans="1:6" s="2" customFormat="1" ht="14.25">
      <c r="A3" s="7">
        <v>2</v>
      </c>
      <c r="B3" s="11"/>
      <c r="C3" s="23" t="s">
        <v>9</v>
      </c>
      <c r="D3" s="24" t="s">
        <v>10</v>
      </c>
      <c r="E3" s="13">
        <v>88.1</v>
      </c>
      <c r="F3" s="10">
        <f>D3*0.6+E3*0.4</f>
        <v>77.18</v>
      </c>
    </row>
    <row r="4" spans="1:6" s="2" customFormat="1" ht="14.25">
      <c r="A4" s="7">
        <v>3</v>
      </c>
      <c r="B4" s="11"/>
      <c r="C4" s="21" t="s">
        <v>11</v>
      </c>
      <c r="D4" s="22" t="s">
        <v>12</v>
      </c>
      <c r="E4" s="9">
        <v>79.9</v>
      </c>
      <c r="F4" s="10">
        <f>D4*0.6+E4*0.4</f>
        <v>75.46000000000001</v>
      </c>
    </row>
    <row r="5" spans="1:6" s="2" customFormat="1" ht="14.25">
      <c r="A5" s="7">
        <v>4</v>
      </c>
      <c r="B5" s="11"/>
      <c r="C5" s="21" t="s">
        <v>13</v>
      </c>
      <c r="D5" s="22" t="s">
        <v>14</v>
      </c>
      <c r="E5" s="9">
        <v>76.1</v>
      </c>
      <c r="F5" s="10">
        <f>D5*0.6+E5*0.4</f>
        <v>74.06</v>
      </c>
    </row>
    <row r="6" spans="1:6" s="2" customFormat="1" ht="14.25">
      <c r="A6" s="7">
        <v>5</v>
      </c>
      <c r="B6" s="11"/>
      <c r="C6" s="23" t="s">
        <v>15</v>
      </c>
      <c r="D6" s="24" t="s">
        <v>16</v>
      </c>
      <c r="E6" s="13">
        <v>78.3</v>
      </c>
      <c r="F6" s="10">
        <f>D6*0.6+E6*0.4</f>
        <v>73.65</v>
      </c>
    </row>
    <row r="7" spans="1:6" s="2" customFormat="1" ht="14.25">
      <c r="A7" s="7">
        <v>6</v>
      </c>
      <c r="B7" s="14"/>
      <c r="C7" s="23" t="s">
        <v>17</v>
      </c>
      <c r="D7" s="24" t="s">
        <v>18</v>
      </c>
      <c r="E7" s="13">
        <v>83.2</v>
      </c>
      <c r="F7" s="10">
        <f aca="true" t="shared" si="0" ref="F7:F12">D7*0.6+E7*0.4</f>
        <v>74.86</v>
      </c>
    </row>
    <row r="8" spans="1:6" s="2" customFormat="1" ht="14.25">
      <c r="A8" s="7">
        <v>7</v>
      </c>
      <c r="B8" s="25" t="s">
        <v>19</v>
      </c>
      <c r="C8" s="23" t="s">
        <v>20</v>
      </c>
      <c r="D8" s="24" t="s">
        <v>21</v>
      </c>
      <c r="E8" s="13">
        <v>81</v>
      </c>
      <c r="F8" s="10">
        <f t="shared" si="0"/>
        <v>77.82</v>
      </c>
    </row>
    <row r="9" spans="1:6" s="2" customFormat="1" ht="14.25">
      <c r="A9" s="7">
        <v>8</v>
      </c>
      <c r="B9" s="15"/>
      <c r="C9" s="23" t="s">
        <v>22</v>
      </c>
      <c r="D9" s="24" t="s">
        <v>23</v>
      </c>
      <c r="E9" s="13">
        <v>78.4</v>
      </c>
      <c r="F9" s="10">
        <f t="shared" si="0"/>
        <v>75.67</v>
      </c>
    </row>
    <row r="10" spans="1:6" s="2" customFormat="1" ht="14.25">
      <c r="A10" s="7">
        <v>9</v>
      </c>
      <c r="B10" s="16"/>
      <c r="C10" s="23" t="s">
        <v>24</v>
      </c>
      <c r="D10" s="24" t="s">
        <v>25</v>
      </c>
      <c r="E10" s="13">
        <v>45.6</v>
      </c>
      <c r="F10" s="10">
        <f t="shared" si="0"/>
        <v>63.81</v>
      </c>
    </row>
    <row r="11" spans="1:6" s="2" customFormat="1" ht="14.25">
      <c r="A11" s="7">
        <v>10</v>
      </c>
      <c r="B11" s="26" t="s">
        <v>26</v>
      </c>
      <c r="C11" s="23" t="s">
        <v>27</v>
      </c>
      <c r="D11" s="24" t="s">
        <v>28</v>
      </c>
      <c r="E11" s="13">
        <v>86.4</v>
      </c>
      <c r="F11" s="10">
        <f t="shared" si="0"/>
        <v>84.12</v>
      </c>
    </row>
    <row r="12" spans="1:6" s="2" customFormat="1" ht="14.25">
      <c r="A12" s="7">
        <v>11</v>
      </c>
      <c r="B12" s="18"/>
      <c r="C12" s="23" t="s">
        <v>29</v>
      </c>
      <c r="D12" s="24" t="s">
        <v>30</v>
      </c>
      <c r="E12" s="13">
        <v>84.2</v>
      </c>
      <c r="F12" s="10">
        <f t="shared" si="0"/>
        <v>81.2</v>
      </c>
    </row>
    <row r="13" spans="1:6" s="2" customFormat="1" ht="14.25">
      <c r="A13" s="7">
        <v>12</v>
      </c>
      <c r="B13" s="15"/>
      <c r="C13" s="23" t="s">
        <v>31</v>
      </c>
      <c r="D13" s="24" t="s">
        <v>32</v>
      </c>
      <c r="E13" s="13">
        <v>79.7</v>
      </c>
      <c r="F13" s="10">
        <f>D13*0.6+E13*0.4</f>
        <v>79.58</v>
      </c>
    </row>
    <row r="14" spans="1:6" s="2" customFormat="1" ht="14.25">
      <c r="A14" s="7">
        <v>13</v>
      </c>
      <c r="B14" s="26" t="s">
        <v>33</v>
      </c>
      <c r="C14" s="23" t="s">
        <v>34</v>
      </c>
      <c r="D14" s="24" t="s">
        <v>35</v>
      </c>
      <c r="E14" s="13">
        <v>79</v>
      </c>
      <c r="F14" s="10">
        <f aca="true" t="shared" si="1" ref="F14:F19">D14*0.6+E14*0.4</f>
        <v>73.36</v>
      </c>
    </row>
    <row r="15" spans="1:6" s="2" customFormat="1" ht="14.25">
      <c r="A15" s="7">
        <v>14</v>
      </c>
      <c r="B15" s="15"/>
      <c r="C15" s="23" t="s">
        <v>36</v>
      </c>
      <c r="D15" s="24" t="s">
        <v>37</v>
      </c>
      <c r="E15" s="13">
        <v>79.2</v>
      </c>
      <c r="F15" s="10">
        <f t="shared" si="1"/>
        <v>72.78</v>
      </c>
    </row>
    <row r="16" spans="1:6" s="2" customFormat="1" ht="14.25">
      <c r="A16" s="7">
        <v>15</v>
      </c>
      <c r="B16" s="18"/>
      <c r="C16" s="23" t="s">
        <v>38</v>
      </c>
      <c r="D16" s="24" t="s">
        <v>39</v>
      </c>
      <c r="E16" s="13">
        <v>76.6</v>
      </c>
      <c r="F16" s="10">
        <f t="shared" si="1"/>
        <v>70.44999999999999</v>
      </c>
    </row>
    <row r="17" spans="1:6" s="2" customFormat="1" ht="14.25">
      <c r="A17" s="7">
        <v>16</v>
      </c>
      <c r="B17" s="26" t="s">
        <v>40</v>
      </c>
      <c r="C17" s="23" t="s">
        <v>41</v>
      </c>
      <c r="D17" s="24" t="s">
        <v>42</v>
      </c>
      <c r="E17" s="13">
        <v>80.4</v>
      </c>
      <c r="F17" s="10">
        <f t="shared" si="1"/>
        <v>79.32</v>
      </c>
    </row>
    <row r="18" spans="1:6" s="2" customFormat="1" ht="14.25">
      <c r="A18" s="7">
        <v>17</v>
      </c>
      <c r="B18" s="15"/>
      <c r="C18" s="23" t="s">
        <v>43</v>
      </c>
      <c r="D18" s="24" t="s">
        <v>44</v>
      </c>
      <c r="E18" s="13">
        <v>78.8</v>
      </c>
      <c r="F18" s="10">
        <f t="shared" si="1"/>
        <v>76.7</v>
      </c>
    </row>
    <row r="19" spans="1:6" s="2" customFormat="1" ht="14.25">
      <c r="A19" s="7">
        <v>18</v>
      </c>
      <c r="B19" s="15"/>
      <c r="C19" s="23" t="s">
        <v>45</v>
      </c>
      <c r="D19" s="24" t="s">
        <v>46</v>
      </c>
      <c r="E19" s="13">
        <v>82</v>
      </c>
      <c r="F19" s="10">
        <f t="shared" si="1"/>
        <v>72.22</v>
      </c>
    </row>
    <row r="20" spans="1:6" s="2" customFormat="1" ht="14.25">
      <c r="A20" s="7">
        <v>19</v>
      </c>
      <c r="B20" s="15"/>
      <c r="C20" s="23" t="s">
        <v>47</v>
      </c>
      <c r="D20" s="24" t="s">
        <v>48</v>
      </c>
      <c r="E20" s="13">
        <v>74.6</v>
      </c>
      <c r="F20" s="10">
        <f>D20*0.6+E20*0.4</f>
        <v>71</v>
      </c>
    </row>
    <row r="21" spans="1:6" s="2" customFormat="1" ht="14.25">
      <c r="A21" s="7">
        <v>20</v>
      </c>
      <c r="B21" s="15"/>
      <c r="C21" s="23" t="s">
        <v>49</v>
      </c>
      <c r="D21" s="24" t="s">
        <v>50</v>
      </c>
      <c r="E21" s="13">
        <v>78.8</v>
      </c>
      <c r="F21" s="10">
        <f aca="true" t="shared" si="2" ref="F21:F27">D21*0.6+E21*0.4</f>
        <v>68.99</v>
      </c>
    </row>
    <row r="22" spans="1:6" s="2" customFormat="1" ht="14.25">
      <c r="A22" s="7">
        <v>21</v>
      </c>
      <c r="B22" s="18"/>
      <c r="C22" s="23" t="s">
        <v>51</v>
      </c>
      <c r="D22" s="24" t="s">
        <v>52</v>
      </c>
      <c r="E22" s="13">
        <v>78</v>
      </c>
      <c r="F22" s="10">
        <f t="shared" si="2"/>
        <v>68.1</v>
      </c>
    </row>
    <row r="23" spans="1:6" s="2" customFormat="1" ht="14.25">
      <c r="A23" s="7">
        <v>22</v>
      </c>
      <c r="B23" s="15" t="s">
        <v>53</v>
      </c>
      <c r="C23" s="23" t="s">
        <v>54</v>
      </c>
      <c r="D23" s="24" t="s">
        <v>55</v>
      </c>
      <c r="E23" s="13">
        <v>79.5</v>
      </c>
      <c r="F23" s="10">
        <f t="shared" si="2"/>
        <v>75.17999999999999</v>
      </c>
    </row>
    <row r="24" spans="1:6" s="2" customFormat="1" ht="14.25">
      <c r="A24" s="7">
        <v>23</v>
      </c>
      <c r="B24" s="17"/>
      <c r="C24" s="23" t="s">
        <v>56</v>
      </c>
      <c r="D24" s="24" t="s">
        <v>57</v>
      </c>
      <c r="E24" s="13">
        <v>78.7</v>
      </c>
      <c r="F24" s="10">
        <f t="shared" si="2"/>
        <v>74.89</v>
      </c>
    </row>
    <row r="25" spans="1:6" s="2" customFormat="1" ht="14.25">
      <c r="A25" s="7">
        <v>24</v>
      </c>
      <c r="B25" s="15"/>
      <c r="C25" s="23" t="s">
        <v>58</v>
      </c>
      <c r="D25" s="24" t="s">
        <v>59</v>
      </c>
      <c r="E25" s="13">
        <v>85.6</v>
      </c>
      <c r="F25" s="10">
        <f t="shared" si="2"/>
        <v>73.6</v>
      </c>
    </row>
    <row r="26" spans="1:6" s="2" customFormat="1" ht="14.25">
      <c r="A26" s="7">
        <v>25</v>
      </c>
      <c r="B26" s="15"/>
      <c r="C26" s="23" t="s">
        <v>60</v>
      </c>
      <c r="D26" s="24" t="s">
        <v>61</v>
      </c>
      <c r="E26" s="13">
        <v>79.5</v>
      </c>
      <c r="F26" s="10">
        <f t="shared" si="2"/>
        <v>69.63</v>
      </c>
    </row>
    <row r="27" spans="1:6" s="2" customFormat="1" ht="14.25">
      <c r="A27" s="7">
        <v>26</v>
      </c>
      <c r="B27" s="15"/>
      <c r="C27" s="23" t="s">
        <v>62</v>
      </c>
      <c r="D27" s="24" t="s">
        <v>63</v>
      </c>
      <c r="E27" s="13">
        <v>76</v>
      </c>
      <c r="F27" s="10">
        <f t="shared" si="2"/>
        <v>69.25</v>
      </c>
    </row>
    <row r="28" spans="1:6" s="2" customFormat="1" ht="14.25">
      <c r="A28" s="7">
        <v>27</v>
      </c>
      <c r="B28" s="15"/>
      <c r="C28" s="23" t="s">
        <v>64</v>
      </c>
      <c r="D28" s="24" t="s">
        <v>65</v>
      </c>
      <c r="E28" s="13">
        <v>74.7</v>
      </c>
      <c r="F28" s="10">
        <f>D28*0.6+E28*0.4</f>
        <v>69.06</v>
      </c>
    </row>
    <row r="29" spans="1:6" s="2" customFormat="1" ht="14.25">
      <c r="A29" s="7">
        <v>28</v>
      </c>
      <c r="B29" s="15"/>
      <c r="C29" s="23" t="s">
        <v>66</v>
      </c>
      <c r="D29" s="24" t="s">
        <v>67</v>
      </c>
      <c r="E29" s="13">
        <v>77</v>
      </c>
      <c r="F29" s="10">
        <f aca="true" t="shared" si="3" ref="F29:F35">D29*0.6+E29*0.4</f>
        <v>68.84</v>
      </c>
    </row>
    <row r="30" spans="1:6" s="2" customFormat="1" ht="14.25">
      <c r="A30" s="7">
        <v>29</v>
      </c>
      <c r="B30" s="15"/>
      <c r="C30" s="23" t="s">
        <v>68</v>
      </c>
      <c r="D30" s="24" t="s">
        <v>69</v>
      </c>
      <c r="E30" s="13">
        <v>76.2</v>
      </c>
      <c r="F30" s="10">
        <f t="shared" si="3"/>
        <v>68.07</v>
      </c>
    </row>
    <row r="31" spans="1:6" s="2" customFormat="1" ht="14.25">
      <c r="A31" s="7">
        <v>30</v>
      </c>
      <c r="B31" s="18"/>
      <c r="C31" s="23" t="s">
        <v>70</v>
      </c>
      <c r="D31" s="24" t="s">
        <v>71</v>
      </c>
      <c r="E31" s="13">
        <v>65.5</v>
      </c>
      <c r="F31" s="10">
        <f t="shared" si="3"/>
        <v>62.86</v>
      </c>
    </row>
    <row r="32" spans="1:6" s="2" customFormat="1" ht="14.25" customHeight="1">
      <c r="A32" s="7">
        <v>31</v>
      </c>
      <c r="B32" s="26" t="s">
        <v>72</v>
      </c>
      <c r="C32" s="23" t="s">
        <v>73</v>
      </c>
      <c r="D32" s="24" t="s">
        <v>74</v>
      </c>
      <c r="E32" s="13">
        <v>68.2</v>
      </c>
      <c r="F32" s="10">
        <f t="shared" si="3"/>
        <v>67.69</v>
      </c>
    </row>
    <row r="33" spans="1:6" s="2" customFormat="1" ht="14.25" customHeight="1">
      <c r="A33" s="7">
        <v>32</v>
      </c>
      <c r="B33" s="15"/>
      <c r="C33" s="23" t="s">
        <v>75</v>
      </c>
      <c r="D33" s="24" t="s">
        <v>76</v>
      </c>
      <c r="E33" s="13">
        <v>71.2</v>
      </c>
      <c r="F33" s="10">
        <f t="shared" si="3"/>
        <v>65.71000000000001</v>
      </c>
    </row>
    <row r="34" spans="1:6" s="2" customFormat="1" ht="14.25" customHeight="1">
      <c r="A34" s="7">
        <v>33</v>
      </c>
      <c r="B34" s="15"/>
      <c r="C34" s="23" t="s">
        <v>77</v>
      </c>
      <c r="D34" s="24" t="s">
        <v>78</v>
      </c>
      <c r="E34" s="13">
        <v>68.2</v>
      </c>
      <c r="F34" s="10">
        <f t="shared" si="3"/>
        <v>62.29</v>
      </c>
    </row>
    <row r="35" spans="1:6" s="2" customFormat="1" ht="14.25" customHeight="1">
      <c r="A35" s="7">
        <v>34</v>
      </c>
      <c r="B35" s="18"/>
      <c r="C35" s="23" t="s">
        <v>79</v>
      </c>
      <c r="D35" s="24" t="s">
        <v>80</v>
      </c>
      <c r="E35" s="13">
        <v>66.6</v>
      </c>
      <c r="F35" s="10">
        <f t="shared" si="3"/>
        <v>55.68</v>
      </c>
    </row>
    <row r="36" spans="1:6" s="2" customFormat="1" ht="14.25" customHeight="1">
      <c r="A36" s="7">
        <v>35</v>
      </c>
      <c r="B36" s="15"/>
      <c r="C36" s="23" t="s">
        <v>81</v>
      </c>
      <c r="D36" s="24" t="s">
        <v>82</v>
      </c>
      <c r="E36" s="13">
        <v>44.6</v>
      </c>
      <c r="F36" s="10">
        <f>D36*0.6+E36*0.4</f>
        <v>54.53</v>
      </c>
    </row>
    <row r="37" spans="1:6" s="2" customFormat="1" ht="14.25" customHeight="1">
      <c r="A37" s="7">
        <v>36</v>
      </c>
      <c r="B37" s="15"/>
      <c r="C37" s="23" t="s">
        <v>83</v>
      </c>
      <c r="D37" s="24" t="s">
        <v>84</v>
      </c>
      <c r="E37" s="13" t="s">
        <v>85</v>
      </c>
      <c r="F37" s="10">
        <v>35.4</v>
      </c>
    </row>
    <row r="38" spans="1:6" s="2" customFormat="1" ht="14.25">
      <c r="A38" s="7">
        <v>37</v>
      </c>
      <c r="B38" s="26" t="s">
        <v>86</v>
      </c>
      <c r="C38" s="23" t="s">
        <v>87</v>
      </c>
      <c r="D38" s="24" t="s">
        <v>88</v>
      </c>
      <c r="E38" s="13">
        <v>73.8</v>
      </c>
      <c r="F38" s="10">
        <f>D38*0.6+E38*0.4</f>
        <v>67.74</v>
      </c>
    </row>
    <row r="39" spans="1:6" s="2" customFormat="1" ht="14.25">
      <c r="A39" s="7">
        <v>38</v>
      </c>
      <c r="B39" s="15"/>
      <c r="C39" s="23" t="s">
        <v>89</v>
      </c>
      <c r="D39" s="24" t="s">
        <v>90</v>
      </c>
      <c r="E39" s="13" t="s">
        <v>85</v>
      </c>
      <c r="F39" s="10">
        <v>40.11</v>
      </c>
    </row>
    <row r="40" spans="1:6" s="2" customFormat="1" ht="14.25">
      <c r="A40" s="7">
        <v>39</v>
      </c>
      <c r="B40" s="18"/>
      <c r="C40" s="23" t="s">
        <v>91</v>
      </c>
      <c r="D40" s="24" t="s">
        <v>92</v>
      </c>
      <c r="E40" s="13" t="s">
        <v>85</v>
      </c>
      <c r="F40" s="10">
        <v>23.52</v>
      </c>
    </row>
    <row r="41" spans="1:6" s="2" customFormat="1" ht="14.25" customHeight="1">
      <c r="A41" s="7">
        <v>40</v>
      </c>
      <c r="B41" s="26" t="s">
        <v>93</v>
      </c>
      <c r="C41" s="23" t="s">
        <v>94</v>
      </c>
      <c r="D41" s="24" t="s">
        <v>95</v>
      </c>
      <c r="E41" s="13">
        <v>80.3</v>
      </c>
      <c r="F41" s="10">
        <f aca="true" t="shared" si="4" ref="F40:F55">D41*0.6+E41*0.4</f>
        <v>73.16</v>
      </c>
    </row>
    <row r="42" spans="1:6" s="2" customFormat="1" ht="14.25" customHeight="1">
      <c r="A42" s="7">
        <v>41</v>
      </c>
      <c r="B42" s="15"/>
      <c r="C42" s="23" t="s">
        <v>96</v>
      </c>
      <c r="D42" s="24" t="s">
        <v>97</v>
      </c>
      <c r="E42" s="13">
        <v>76.3</v>
      </c>
      <c r="F42" s="10">
        <f t="shared" si="4"/>
        <v>71.2</v>
      </c>
    </row>
    <row r="43" spans="1:6" s="2" customFormat="1" ht="14.25" customHeight="1">
      <c r="A43" s="7">
        <v>42</v>
      </c>
      <c r="B43" s="18"/>
      <c r="C43" s="23" t="s">
        <v>98</v>
      </c>
      <c r="D43" s="24" t="s">
        <v>99</v>
      </c>
      <c r="E43" s="13" t="s">
        <v>85</v>
      </c>
      <c r="F43" s="10">
        <v>34.74</v>
      </c>
    </row>
    <row r="44" spans="1:6" s="2" customFormat="1" ht="14.25">
      <c r="A44" s="7">
        <v>43</v>
      </c>
      <c r="B44" s="26" t="s">
        <v>100</v>
      </c>
      <c r="C44" s="23" t="s">
        <v>101</v>
      </c>
      <c r="D44" s="24" t="s">
        <v>102</v>
      </c>
      <c r="E44" s="13">
        <v>77.3</v>
      </c>
      <c r="F44" s="10">
        <f t="shared" si="4"/>
        <v>66.74000000000001</v>
      </c>
    </row>
    <row r="45" spans="1:6" s="2" customFormat="1" ht="14.25">
      <c r="A45" s="7">
        <v>44</v>
      </c>
      <c r="B45" s="15"/>
      <c r="C45" s="23" t="s">
        <v>103</v>
      </c>
      <c r="D45" s="24" t="s">
        <v>104</v>
      </c>
      <c r="E45" s="13">
        <v>58.8</v>
      </c>
      <c r="F45" s="10">
        <f t="shared" si="4"/>
        <v>50.16</v>
      </c>
    </row>
    <row r="46" spans="1:6" s="2" customFormat="1" ht="14.25">
      <c r="A46" s="7">
        <v>45</v>
      </c>
      <c r="B46" s="18"/>
      <c r="C46" s="23" t="s">
        <v>105</v>
      </c>
      <c r="D46" s="24" t="s">
        <v>106</v>
      </c>
      <c r="E46" s="13">
        <v>55.9</v>
      </c>
      <c r="F46" s="10">
        <f t="shared" si="4"/>
        <v>32.199999999999996</v>
      </c>
    </row>
    <row r="47" spans="1:6" s="2" customFormat="1" ht="14.25">
      <c r="A47" s="7">
        <v>46</v>
      </c>
      <c r="B47" s="27" t="s">
        <v>107</v>
      </c>
      <c r="C47" s="23" t="s">
        <v>108</v>
      </c>
      <c r="D47" s="24" t="s">
        <v>109</v>
      </c>
      <c r="E47" s="13">
        <v>76.9</v>
      </c>
      <c r="F47" s="10">
        <f t="shared" si="4"/>
        <v>79.96000000000001</v>
      </c>
    </row>
    <row r="48" spans="1:6" s="2" customFormat="1" ht="14.25">
      <c r="A48" s="7">
        <v>47</v>
      </c>
      <c r="B48" s="19"/>
      <c r="C48" s="23" t="s">
        <v>110</v>
      </c>
      <c r="D48" s="24" t="s">
        <v>111</v>
      </c>
      <c r="E48" s="13">
        <v>85.32</v>
      </c>
      <c r="F48" s="10">
        <f t="shared" si="4"/>
        <v>75.348</v>
      </c>
    </row>
    <row r="49" spans="1:6" s="2" customFormat="1" ht="14.25">
      <c r="A49" s="7">
        <v>48</v>
      </c>
      <c r="B49" s="19"/>
      <c r="C49" s="23" t="s">
        <v>112</v>
      </c>
      <c r="D49" s="24" t="s">
        <v>113</v>
      </c>
      <c r="E49" s="13">
        <v>47.9</v>
      </c>
      <c r="F49" s="10">
        <f aca="true" t="shared" si="5" ref="F49:F53">D49*0.6+E49*0.4</f>
        <v>61.400000000000006</v>
      </c>
    </row>
    <row r="50" spans="1:6" s="2" customFormat="1" ht="14.25">
      <c r="A50" s="7">
        <v>49</v>
      </c>
      <c r="B50" s="27" t="s">
        <v>114</v>
      </c>
      <c r="C50" s="23" t="s">
        <v>115</v>
      </c>
      <c r="D50" s="24" t="s">
        <v>32</v>
      </c>
      <c r="E50" s="13">
        <v>78.1</v>
      </c>
      <c r="F50" s="10">
        <f t="shared" si="5"/>
        <v>78.94</v>
      </c>
    </row>
    <row r="51" spans="1:6" s="2" customFormat="1" ht="14.25">
      <c r="A51" s="7">
        <v>50</v>
      </c>
      <c r="B51" s="19"/>
      <c r="C51" s="23" t="s">
        <v>116</v>
      </c>
      <c r="D51" s="24" t="s">
        <v>117</v>
      </c>
      <c r="E51" s="13">
        <v>72.5</v>
      </c>
      <c r="F51" s="10">
        <f t="shared" si="5"/>
        <v>76.97</v>
      </c>
    </row>
    <row r="52" spans="1:6" s="2" customFormat="1" ht="14.25">
      <c r="A52" s="7">
        <v>51</v>
      </c>
      <c r="B52" s="19"/>
      <c r="C52" s="23" t="s">
        <v>118</v>
      </c>
      <c r="D52" s="24" t="s">
        <v>119</v>
      </c>
      <c r="E52" s="13">
        <v>74.7</v>
      </c>
      <c r="F52" s="10">
        <f t="shared" si="5"/>
        <v>76.05000000000001</v>
      </c>
    </row>
    <row r="53" spans="1:6" s="2" customFormat="1" ht="14.25">
      <c r="A53" s="7">
        <v>52</v>
      </c>
      <c r="B53" s="27" t="s">
        <v>120</v>
      </c>
      <c r="C53" s="23" t="s">
        <v>121</v>
      </c>
      <c r="D53" s="24" t="s">
        <v>122</v>
      </c>
      <c r="E53" s="13">
        <v>77.3</v>
      </c>
      <c r="F53" s="10">
        <f t="shared" si="5"/>
        <v>73.78999999999999</v>
      </c>
    </row>
    <row r="54" spans="1:6" s="2" customFormat="1" ht="14.25">
      <c r="A54" s="7">
        <v>53</v>
      </c>
      <c r="B54" s="19"/>
      <c r="C54" s="23" t="s">
        <v>123</v>
      </c>
      <c r="D54" s="24" t="s">
        <v>124</v>
      </c>
      <c r="E54" s="13">
        <v>75.5</v>
      </c>
      <c r="F54" s="10">
        <f>D54*0.6+E54*0.4</f>
        <v>71.93</v>
      </c>
    </row>
    <row r="55" spans="1:6" s="2" customFormat="1" ht="14.25">
      <c r="A55" s="7">
        <v>54</v>
      </c>
      <c r="B55" s="19"/>
      <c r="C55" s="23" t="s">
        <v>125</v>
      </c>
      <c r="D55" s="24" t="s">
        <v>126</v>
      </c>
      <c r="E55" s="13">
        <v>71.6</v>
      </c>
      <c r="F55" s="10">
        <f>D55*0.6+E55*0.4</f>
        <v>71.84</v>
      </c>
    </row>
  </sheetData>
  <sheetProtection/>
  <mergeCells count="13">
    <mergeCell ref="B2:B7"/>
    <mergeCell ref="B8:B10"/>
    <mergeCell ref="B11:B13"/>
    <mergeCell ref="B14:B16"/>
    <mergeCell ref="B17:B22"/>
    <mergeCell ref="B23:B31"/>
    <mergeCell ref="B32:B37"/>
    <mergeCell ref="B38:B40"/>
    <mergeCell ref="B41:B43"/>
    <mergeCell ref="B44:B46"/>
    <mergeCell ref="B47:B49"/>
    <mergeCell ref="B50:B52"/>
    <mergeCell ref="B53:B5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翱翔天际</cp:lastModifiedBy>
  <dcterms:created xsi:type="dcterms:W3CDTF">2016-12-02T08:54:00Z</dcterms:created>
  <dcterms:modified xsi:type="dcterms:W3CDTF">2021-07-29T03:14:05Z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E3060D837AF245B1B0E209C1D8B90B99</vt:lpwstr>
  </property>
</Properties>
</file>